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820" yWindow="1100" windowWidth="23060" windowHeight="13100"/>
  </bookViews>
  <sheets>
    <sheet name="CRPE" sheetId="1" r:id="rId1"/>
    <sheet name="CRPI" sheetId="2" r:id="rId2"/>
    <sheet name="NC_CRPE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9" i="2" l="1"/>
  <c r="K18" i="2"/>
  <c r="K17" i="2"/>
  <c r="K16" i="2"/>
  <c r="K15" i="2"/>
  <c r="K14" i="2"/>
  <c r="K13" i="2"/>
  <c r="K12" i="2"/>
  <c r="K11" i="2"/>
  <c r="E7" i="2"/>
  <c r="F7" i="2"/>
  <c r="J12" i="1"/>
  <c r="J13" i="1"/>
  <c r="J14" i="1"/>
  <c r="J15" i="1"/>
  <c r="J16" i="1"/>
  <c r="J17" i="1"/>
  <c r="J18" i="1"/>
  <c r="J19" i="1"/>
  <c r="J11" i="1"/>
  <c r="D7" i="1"/>
  <c r="E7" i="1"/>
</calcChain>
</file>

<file path=xl/sharedStrings.xml><?xml version="1.0" encoding="utf-8"?>
<sst xmlns="http://schemas.openxmlformats.org/spreadsheetml/2006/main" count="110" uniqueCount="49">
  <si>
    <t>S/N</t>
  </si>
  <si>
    <t>MODELE</t>
  </si>
  <si>
    <t>APPAREIL</t>
  </si>
  <si>
    <t>périodicité</t>
  </si>
  <si>
    <t>MAMMO</t>
  </si>
  <si>
    <t>PANO</t>
  </si>
  <si>
    <t>OSTEO</t>
  </si>
  <si>
    <t>RETRO</t>
  </si>
  <si>
    <t>RADIO LIT</t>
  </si>
  <si>
    <t>SCAN</t>
  </si>
  <si>
    <t>ACCEL</t>
  </si>
  <si>
    <t>(années)</t>
  </si>
  <si>
    <t>TABLE (Hors Intervent.)</t>
  </si>
  <si>
    <t>Radio INTERVENT.</t>
  </si>
  <si>
    <t>lien hypertexte</t>
  </si>
  <si>
    <t>Remarques</t>
  </si>
  <si>
    <t>Prochain CRPE</t>
  </si>
  <si>
    <t>Dernier CRPE</t>
  </si>
  <si>
    <t>Mise à jour :</t>
  </si>
  <si>
    <t>rapport</t>
  </si>
  <si>
    <t>APAVE</t>
  </si>
  <si>
    <t>CIBIO MEDICAL</t>
  </si>
  <si>
    <t>BUREAU VERITAS</t>
  </si>
  <si>
    <t>SOCOTEC</t>
  </si>
  <si>
    <t>DEKRA</t>
  </si>
  <si>
    <t>D&amp;S</t>
  </si>
  <si>
    <t>P.C.R.  (S.C.R.)</t>
  </si>
  <si>
    <t>Dernier CRPI</t>
  </si>
  <si>
    <t>Prochain CRPI</t>
  </si>
  <si>
    <r>
      <t>LEV</t>
    </r>
    <r>
      <rPr>
        <b/>
        <sz val="14"/>
        <color theme="1"/>
        <rFont val="Calibri"/>
        <family val="2"/>
      </rPr>
      <t>É</t>
    </r>
    <r>
      <rPr>
        <b/>
        <sz val="14"/>
        <color theme="1"/>
        <rFont val="Calibri"/>
        <family val="2"/>
        <scheme val="minor"/>
      </rPr>
      <t>E DES NON CONFORMITÉS CONSTATÉES</t>
    </r>
  </si>
  <si>
    <t>Réf.</t>
  </si>
  <si>
    <t>non-conformité</t>
  </si>
  <si>
    <t>repère de la</t>
  </si>
  <si>
    <t xml:space="preserve"> non-conformité</t>
  </si>
  <si>
    <t>Objet de la</t>
  </si>
  <si>
    <t>Prise en compte de la</t>
  </si>
  <si>
    <t>P.C.R.</t>
  </si>
  <si>
    <t>Date</t>
  </si>
  <si>
    <t>CRPE</t>
  </si>
  <si>
    <t>CRPI</t>
  </si>
  <si>
    <t>Organisme Agréé</t>
  </si>
  <si>
    <t>ECRAN</t>
  </si>
  <si>
    <t>ALARA</t>
  </si>
  <si>
    <t>SPM</t>
  </si>
  <si>
    <t>Ces O.A. ne sont que des exemples !</t>
  </si>
  <si>
    <t>pardon à ceux que je n'ai pas listé ici (médical)</t>
  </si>
  <si>
    <r>
      <t xml:space="preserve">PLANNING DES CONTRÔLES DE RADIOPROTECTION </t>
    </r>
    <r>
      <rPr>
        <b/>
        <sz val="14"/>
        <color rgb="FFFF0000"/>
        <rFont val="Calibri"/>
        <family val="2"/>
        <scheme val="minor"/>
      </rPr>
      <t>EXTERNES</t>
    </r>
  </si>
  <si>
    <r>
      <t xml:space="preserve">PLANNING DES CONTRÔLES TECHNIQUES DE RADIOPROTECTION </t>
    </r>
    <r>
      <rPr>
        <b/>
        <sz val="14"/>
        <color rgb="FFFF0000"/>
        <rFont val="Calibri"/>
        <family val="2"/>
        <scheme val="minor"/>
      </rPr>
      <t>INTERNES</t>
    </r>
  </si>
  <si>
    <t>www.sospcr.com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</si>
</sst>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u/>
      <sz val="11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u/>
      <sz val="11"/>
      <color theme="5" tint="-0.249977111117893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i/>
      <sz val="11"/>
      <color rgb="FFFF0000"/>
      <name val="Calibri"/>
      <family val="2"/>
    </font>
    <font>
      <i/>
      <sz val="11"/>
      <color rgb="FFFF0000"/>
      <name val="Calibri"/>
      <scheme val="minor"/>
    </font>
    <font>
      <b/>
      <sz val="20"/>
      <color rgb="FF8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rgb="FF800000"/>
      </left>
      <right/>
      <top style="thick">
        <color rgb="FF800000"/>
      </top>
      <bottom style="thick">
        <color rgb="FF800000"/>
      </bottom>
      <diagonal/>
    </border>
    <border>
      <left/>
      <right/>
      <top style="thick">
        <color rgb="FF800000"/>
      </top>
      <bottom style="thick">
        <color rgb="FF800000"/>
      </bottom>
      <diagonal/>
    </border>
    <border>
      <left/>
      <right style="thick">
        <color rgb="FF800000"/>
      </right>
      <top style="thick">
        <color rgb="FF800000"/>
      </top>
      <bottom style="thick">
        <color rgb="FF8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10" fillId="0" borderId="8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10" fillId="0" borderId="10" xfId="1" applyFont="1" applyBorder="1" applyAlignment="1" applyProtection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4" fontId="5" fillId="4" borderId="0" xfId="0" applyNumberFormat="1" applyFont="1" applyFill="1" applyAlignment="1">
      <alignment horizontal="center" vertical="center"/>
    </xf>
    <xf numFmtId="14" fontId="7" fillId="4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3" borderId="18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9" fillId="4" borderId="0" xfId="1" applyFill="1" applyAlignment="1" applyProtection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416560</xdr:colOff>
      <xdr:row>0</xdr:row>
      <xdr:rowOff>375920</xdr:rowOff>
    </xdr:from>
    <xdr:to>
      <xdr:col>1</xdr:col>
      <xdr:colOff>91440</xdr:colOff>
      <xdr:row>7</xdr:row>
      <xdr:rowOff>93349</xdr:rowOff>
    </xdr:to>
    <xdr:pic>
      <xdr:nvPicPr>
        <xdr:cNvPr id="2" name="Image 1" descr="BONHOMME-DROIT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560" y="375920"/>
          <a:ext cx="1036320" cy="1424309"/>
        </a:xfrm>
        <a:prstGeom prst="rect">
          <a:avLst/>
        </a:prstGeom>
        <a:ln w="38100" cmpd="sng">
          <a:solidFill>
            <a:srgbClr val="8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365760</xdr:colOff>
      <xdr:row>0</xdr:row>
      <xdr:rowOff>274443</xdr:rowOff>
    </xdr:from>
    <xdr:to>
      <xdr:col>2</xdr:col>
      <xdr:colOff>142240</xdr:colOff>
      <xdr:row>6</xdr:row>
      <xdr:rowOff>42672</xdr:rowOff>
    </xdr:to>
    <xdr:pic>
      <xdr:nvPicPr>
        <xdr:cNvPr id="2" name="Image 1" descr="BONHOMME-DROIT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274443"/>
          <a:ext cx="1036320" cy="1424309"/>
        </a:xfrm>
        <a:prstGeom prst="rect">
          <a:avLst/>
        </a:prstGeom>
        <a:ln w="38100" cmpd="sng">
          <a:solidFill>
            <a:srgbClr val="8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1</xdr:row>
      <xdr:rowOff>182880</xdr:rowOff>
    </xdr:from>
    <xdr:to>
      <xdr:col>0</xdr:col>
      <xdr:colOff>1280160</xdr:colOff>
      <xdr:row>8</xdr:row>
      <xdr:rowOff>133989</xdr:rowOff>
    </xdr:to>
    <xdr:pic>
      <xdr:nvPicPr>
        <xdr:cNvPr id="2" name="Image 1" descr="BONHOMME-DROIT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" y="365760"/>
          <a:ext cx="1036320" cy="1424309"/>
        </a:xfrm>
        <a:prstGeom prst="rect">
          <a:avLst/>
        </a:prstGeom>
        <a:ln w="38100" cmpd="sng">
          <a:solidFill>
            <a:srgbClr val="8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600"/>
  </sheetPr>
  <dimension ref="A1:R31"/>
  <sheetViews>
    <sheetView tabSelected="1" zoomScale="125" zoomScaleNormal="125" zoomScalePageLayoutView="125" workbookViewId="0">
      <selection activeCell="D11" sqref="D11"/>
    </sheetView>
  </sheetViews>
  <sheetFormatPr baseColWidth="10" defaultRowHeight="14" x14ac:dyDescent="0"/>
  <cols>
    <col min="1" max="1" width="17.83203125" style="22" customWidth="1"/>
    <col min="2" max="2" width="8.6640625" style="22" customWidth="1"/>
    <col min="3" max="3" width="25.1640625" style="1" customWidth="1"/>
    <col min="4" max="7" width="18.6640625" style="1" customWidth="1"/>
    <col min="8" max="8" width="20.6640625" style="1" customWidth="1"/>
    <col min="9" max="10" width="18.6640625" style="1" customWidth="1"/>
    <col min="11" max="13" width="18.6640625" style="22" customWidth="1"/>
    <col min="14" max="18" width="10.83203125" style="22"/>
    <col min="19" max="16384" width="10.83203125" style="1"/>
  </cols>
  <sheetData>
    <row r="1" spans="2:11" s="22" customFormat="1" ht="30" customHeight="1" thickBot="1"/>
    <row r="2" spans="2:11" ht="27" thickTop="1" thickBot="1">
      <c r="C2" s="28" t="s">
        <v>48</v>
      </c>
      <c r="D2" s="29"/>
      <c r="E2" s="29"/>
      <c r="F2" s="29"/>
      <c r="G2" s="29"/>
      <c r="H2" s="29"/>
      <c r="I2" s="30"/>
    </row>
    <row r="3" spans="2:11" s="22" customFormat="1" ht="15" thickTop="1"/>
    <row r="4" spans="2:11" s="22" customFormat="1"/>
    <row r="5" spans="2:11" s="22" customFormat="1"/>
    <row r="6" spans="2:11" ht="18">
      <c r="C6" s="27" t="s">
        <v>46</v>
      </c>
      <c r="D6" s="27"/>
      <c r="E6" s="27"/>
      <c r="F6" s="27"/>
      <c r="G6" s="27"/>
      <c r="H6" s="27"/>
      <c r="I6" s="27"/>
      <c r="J6" s="27"/>
      <c r="K6" s="27"/>
    </row>
    <row r="7" spans="2:11" s="22" customFormat="1">
      <c r="C7" s="24" t="s">
        <v>18</v>
      </c>
      <c r="D7" s="25">
        <f ca="1">TODAY()</f>
        <v>42174</v>
      </c>
      <c r="E7" s="26">
        <f ca="1">D7+60</f>
        <v>42234</v>
      </c>
    </row>
    <row r="8" spans="2:11" s="22" customFormat="1" ht="15" thickBot="1"/>
    <row r="9" spans="2:11" s="21" customFormat="1" ht="18">
      <c r="B9" s="21" t="s">
        <v>30</v>
      </c>
      <c r="C9" s="38" t="s">
        <v>2</v>
      </c>
      <c r="D9" s="39" t="s">
        <v>1</v>
      </c>
      <c r="E9" s="39" t="s">
        <v>0</v>
      </c>
      <c r="F9" s="39" t="s">
        <v>17</v>
      </c>
      <c r="G9" s="39" t="s">
        <v>3</v>
      </c>
      <c r="H9" s="39" t="s">
        <v>40</v>
      </c>
      <c r="I9" s="39" t="s">
        <v>15</v>
      </c>
      <c r="J9" s="40" t="s">
        <v>16</v>
      </c>
    </row>
    <row r="10" spans="2:11" s="22" customFormat="1" ht="15" thickBot="1">
      <c r="C10" s="46"/>
      <c r="D10" s="47"/>
      <c r="E10" s="47"/>
      <c r="F10" s="47"/>
      <c r="G10" s="47" t="s">
        <v>11</v>
      </c>
      <c r="H10" s="47"/>
      <c r="I10" s="47"/>
      <c r="J10" s="48"/>
    </row>
    <row r="11" spans="2:11">
      <c r="B11" s="22">
        <v>1</v>
      </c>
      <c r="C11" s="11" t="s">
        <v>7</v>
      </c>
      <c r="D11" s="6"/>
      <c r="E11" s="6"/>
      <c r="F11" s="7">
        <v>40918</v>
      </c>
      <c r="G11" s="6">
        <v>5</v>
      </c>
      <c r="H11" s="6" t="s">
        <v>20</v>
      </c>
      <c r="I11" s="17" t="s">
        <v>14</v>
      </c>
      <c r="J11" s="12">
        <f>F11+G11*365.25</f>
        <v>42744.25</v>
      </c>
      <c r="K11" s="23" t="s">
        <v>19</v>
      </c>
    </row>
    <row r="12" spans="2:11">
      <c r="B12" s="22">
        <v>2</v>
      </c>
      <c r="C12" s="13" t="s">
        <v>5</v>
      </c>
      <c r="D12" s="3"/>
      <c r="E12" s="3"/>
      <c r="F12" s="4">
        <v>40434</v>
      </c>
      <c r="G12" s="3">
        <v>5</v>
      </c>
      <c r="H12" s="3" t="s">
        <v>21</v>
      </c>
      <c r="I12" s="18" t="s">
        <v>14</v>
      </c>
      <c r="J12" s="12">
        <f t="shared" ref="J12:J19" si="0">F12+G12*365.25</f>
        <v>42260.25</v>
      </c>
      <c r="K12" s="23" t="s">
        <v>19</v>
      </c>
    </row>
    <row r="13" spans="2:11">
      <c r="B13" s="22">
        <v>3</v>
      </c>
      <c r="C13" s="13" t="s">
        <v>6</v>
      </c>
      <c r="D13" s="3"/>
      <c r="E13" s="3"/>
      <c r="F13" s="4">
        <v>40434</v>
      </c>
      <c r="G13" s="3">
        <v>5</v>
      </c>
      <c r="H13" s="3" t="s">
        <v>22</v>
      </c>
      <c r="I13" s="18" t="s">
        <v>14</v>
      </c>
      <c r="J13" s="12">
        <f t="shared" si="0"/>
        <v>42260.25</v>
      </c>
      <c r="K13" s="23" t="s">
        <v>19</v>
      </c>
    </row>
    <row r="14" spans="2:11">
      <c r="B14" s="22">
        <v>4</v>
      </c>
      <c r="C14" s="13" t="s">
        <v>4</v>
      </c>
      <c r="D14" s="3"/>
      <c r="E14" s="3"/>
      <c r="F14" s="4">
        <v>40809</v>
      </c>
      <c r="G14" s="3">
        <v>3</v>
      </c>
      <c r="H14" s="3" t="s">
        <v>23</v>
      </c>
      <c r="I14" s="17" t="s">
        <v>14</v>
      </c>
      <c r="J14" s="12">
        <f t="shared" si="0"/>
        <v>41904.75</v>
      </c>
      <c r="K14" s="23" t="s">
        <v>19</v>
      </c>
    </row>
    <row r="15" spans="2:11">
      <c r="B15" s="22">
        <v>5</v>
      </c>
      <c r="C15" s="13" t="s">
        <v>12</v>
      </c>
      <c r="D15" s="3"/>
      <c r="E15" s="3"/>
      <c r="F15" s="4">
        <v>40809</v>
      </c>
      <c r="G15" s="3">
        <v>3</v>
      </c>
      <c r="H15" s="3" t="s">
        <v>43</v>
      </c>
      <c r="I15" s="18" t="s">
        <v>14</v>
      </c>
      <c r="J15" s="12">
        <f t="shared" si="0"/>
        <v>41904.75</v>
      </c>
      <c r="K15" s="23" t="s">
        <v>19</v>
      </c>
    </row>
    <row r="16" spans="2:11">
      <c r="B16" s="22">
        <v>6</v>
      </c>
      <c r="C16" s="13" t="s">
        <v>8</v>
      </c>
      <c r="D16" s="3"/>
      <c r="E16" s="3"/>
      <c r="F16" s="4">
        <v>40759</v>
      </c>
      <c r="G16" s="3">
        <v>3</v>
      </c>
      <c r="H16" s="3" t="s">
        <v>24</v>
      </c>
      <c r="I16" s="17" t="s">
        <v>14</v>
      </c>
      <c r="J16" s="12">
        <f t="shared" si="0"/>
        <v>41854.75</v>
      </c>
      <c r="K16" s="23" t="s">
        <v>19</v>
      </c>
    </row>
    <row r="17" spans="2:11">
      <c r="B17" s="22">
        <v>7</v>
      </c>
      <c r="C17" s="13" t="s">
        <v>13</v>
      </c>
      <c r="D17" s="3"/>
      <c r="E17" s="3"/>
      <c r="F17" s="4">
        <v>41125</v>
      </c>
      <c r="G17" s="3">
        <v>1</v>
      </c>
      <c r="H17" s="3" t="s">
        <v>41</v>
      </c>
      <c r="I17" s="18" t="s">
        <v>14</v>
      </c>
      <c r="J17" s="12">
        <f t="shared" si="0"/>
        <v>41490.25</v>
      </c>
      <c r="K17" s="23" t="s">
        <v>19</v>
      </c>
    </row>
    <row r="18" spans="2:11">
      <c r="B18" s="22">
        <v>8</v>
      </c>
      <c r="C18" s="13" t="s">
        <v>9</v>
      </c>
      <c r="D18" s="3"/>
      <c r="E18" s="3"/>
      <c r="F18" s="4">
        <v>40916</v>
      </c>
      <c r="G18" s="3">
        <v>1</v>
      </c>
      <c r="H18" s="3" t="s">
        <v>42</v>
      </c>
      <c r="I18" s="17" t="s">
        <v>14</v>
      </c>
      <c r="J18" s="12">
        <f t="shared" si="0"/>
        <v>41281.25</v>
      </c>
      <c r="K18" s="23" t="s">
        <v>19</v>
      </c>
    </row>
    <row r="19" spans="2:11" ht="15" thickBot="1">
      <c r="B19" s="22">
        <v>9</v>
      </c>
      <c r="C19" s="9" t="s">
        <v>10</v>
      </c>
      <c r="D19" s="10"/>
      <c r="E19" s="10"/>
      <c r="F19" s="14">
        <v>41100</v>
      </c>
      <c r="G19" s="10">
        <v>1</v>
      </c>
      <c r="H19" s="10" t="s">
        <v>25</v>
      </c>
      <c r="I19" s="19" t="s">
        <v>14</v>
      </c>
      <c r="J19" s="16">
        <f t="shared" si="0"/>
        <v>41465.25</v>
      </c>
      <c r="K19" s="23" t="s">
        <v>19</v>
      </c>
    </row>
    <row r="20" spans="2:11" s="22" customFormat="1">
      <c r="G20" s="34" t="s">
        <v>44</v>
      </c>
      <c r="H20" s="34"/>
      <c r="I20" s="34"/>
    </row>
    <row r="21" spans="2:11" s="22" customFormat="1">
      <c r="G21" s="35" t="s">
        <v>45</v>
      </c>
      <c r="H21" s="36"/>
      <c r="I21" s="36"/>
    </row>
    <row r="22" spans="2:11" s="22" customFormat="1"/>
    <row r="23" spans="2:11" s="22" customFormat="1"/>
    <row r="24" spans="2:11" s="22" customFormat="1"/>
    <row r="25" spans="2:11" s="22" customFormat="1"/>
    <row r="26" spans="2:11" s="22" customFormat="1"/>
    <row r="27" spans="2:11" s="22" customFormat="1"/>
    <row r="28" spans="2:11" s="22" customFormat="1"/>
    <row r="29" spans="2:11" s="22" customFormat="1"/>
    <row r="30" spans="2:11" s="22" customFormat="1"/>
    <row r="31" spans="2:11" s="22" customFormat="1"/>
  </sheetData>
  <mergeCells count="4">
    <mergeCell ref="C6:K6"/>
    <mergeCell ref="G20:I20"/>
    <mergeCell ref="G21:I21"/>
    <mergeCell ref="C2:I2"/>
  </mergeCells>
  <conditionalFormatting sqref="J11:J19">
    <cfRule type="cellIs" dxfId="5" priority="1" operator="between">
      <formula>$D$7</formula>
      <formula>$E$7</formula>
    </cfRule>
    <cfRule type="cellIs" dxfId="4" priority="2" operator="greaterThan">
      <formula>$E$7</formula>
    </cfRule>
    <cfRule type="cellIs" dxfId="3" priority="3" operator="lessThan">
      <formula>$D$7</formula>
    </cfRule>
  </conditionalFormatting>
  <hyperlinks>
    <hyperlink ref="I11" location="NC_CRPE!C8" display="lien hypertexte"/>
    <hyperlink ref="I12" location="NC_CRPE!C14" display="lien hypertexte"/>
    <hyperlink ref="I13" location="NC_CRPE!C20" display="lien hypertexte"/>
    <hyperlink ref="I14" location="NC_CRPE!C26" display="lien hypertexte"/>
    <hyperlink ref="I15" location="NC_CRPE!C32" display="lien hypertexte"/>
    <hyperlink ref="I16" location="NC_CRPE!C38" display="lien hypertexte"/>
    <hyperlink ref="I18" location="NC_CRPE!C50" display="lien hypertexte"/>
    <hyperlink ref="I17" location="NC_CRPE!C44" display="lien hypertexte"/>
    <hyperlink ref="I19" location="NC_CRPE!C56" display="lien hypertexte"/>
  </hyperlink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-0.249977111117893"/>
  </sheetPr>
  <dimension ref="A1:Q28"/>
  <sheetViews>
    <sheetView zoomScale="125" zoomScaleNormal="125" zoomScalePageLayoutView="125" workbookViewId="0">
      <selection activeCell="E11" sqref="E11"/>
    </sheetView>
  </sheetViews>
  <sheetFormatPr baseColWidth="10" defaultRowHeight="14" x14ac:dyDescent="0"/>
  <cols>
    <col min="1" max="1" width="13.83203125" style="20" customWidth="1"/>
    <col min="2" max="2" width="2.6640625" style="20" customWidth="1"/>
    <col min="3" max="3" width="8.6640625" style="20" customWidth="1"/>
    <col min="4" max="4" width="25.6640625" customWidth="1"/>
    <col min="5" max="11" width="18.6640625" customWidth="1"/>
    <col min="12" max="12" width="18.6640625" style="20" customWidth="1"/>
    <col min="13" max="17" width="10.83203125" style="20"/>
  </cols>
  <sheetData>
    <row r="1" spans="3:12" s="20" customFormat="1" ht="41" customHeight="1" thickBot="1"/>
    <row r="2" spans="3:12" ht="27" thickTop="1" thickBot="1">
      <c r="D2" s="28" t="s">
        <v>48</v>
      </c>
      <c r="E2" s="29"/>
      <c r="F2" s="29"/>
      <c r="G2" s="29"/>
      <c r="H2" s="29"/>
      <c r="I2" s="29"/>
      <c r="J2" s="30"/>
    </row>
    <row r="3" spans="3:12" s="20" customFormat="1" ht="15" thickTop="1"/>
    <row r="4" spans="3:12" s="20" customFormat="1"/>
    <row r="5" spans="3:12" s="20" customFormat="1"/>
    <row r="6" spans="3:12" ht="18">
      <c r="D6" s="27" t="s">
        <v>47</v>
      </c>
      <c r="E6" s="27"/>
      <c r="F6" s="27"/>
      <c r="G6" s="27"/>
      <c r="H6" s="27"/>
      <c r="I6" s="27"/>
      <c r="J6" s="27"/>
      <c r="K6" s="27"/>
      <c r="L6" s="27"/>
    </row>
    <row r="7" spans="3:12" s="20" customFormat="1">
      <c r="D7" s="24" t="s">
        <v>18</v>
      </c>
      <c r="E7" s="25">
        <f ca="1">TODAY()</f>
        <v>42174</v>
      </c>
      <c r="F7" s="26">
        <f ca="1">E7+60</f>
        <v>42234</v>
      </c>
      <c r="G7" s="22"/>
      <c r="H7" s="22"/>
      <c r="I7" s="22"/>
      <c r="J7" s="22"/>
      <c r="K7" s="22"/>
      <c r="L7" s="22"/>
    </row>
    <row r="8" spans="3:12" s="20" customFormat="1" ht="15" thickBot="1">
      <c r="D8" s="22"/>
      <c r="E8" s="22"/>
      <c r="F8" s="22"/>
      <c r="G8" s="22"/>
      <c r="H8" s="22"/>
      <c r="I8" s="22"/>
      <c r="J8" s="22"/>
      <c r="K8" s="22"/>
      <c r="L8" s="22"/>
    </row>
    <row r="9" spans="3:12" s="20" customFormat="1" ht="18">
      <c r="C9" s="21" t="s">
        <v>30</v>
      </c>
      <c r="D9" s="38" t="s">
        <v>2</v>
      </c>
      <c r="E9" s="39" t="s">
        <v>1</v>
      </c>
      <c r="F9" s="39" t="s">
        <v>0</v>
      </c>
      <c r="G9" s="39" t="s">
        <v>27</v>
      </c>
      <c r="H9" s="39" t="s">
        <v>3</v>
      </c>
      <c r="I9" s="39" t="s">
        <v>26</v>
      </c>
      <c r="J9" s="39" t="s">
        <v>15</v>
      </c>
      <c r="K9" s="40" t="s">
        <v>28</v>
      </c>
      <c r="L9" s="21"/>
    </row>
    <row r="10" spans="3:12" s="20" customFormat="1" ht="15" thickBot="1">
      <c r="C10" s="22"/>
      <c r="D10" s="46"/>
      <c r="E10" s="47"/>
      <c r="F10" s="47"/>
      <c r="G10" s="47"/>
      <c r="H10" s="47" t="s">
        <v>11</v>
      </c>
      <c r="I10" s="47"/>
      <c r="J10" s="47"/>
      <c r="K10" s="48"/>
      <c r="L10" s="22"/>
    </row>
    <row r="11" spans="3:12">
      <c r="C11" s="22">
        <v>1</v>
      </c>
      <c r="D11" s="11" t="s">
        <v>7</v>
      </c>
      <c r="E11" s="6"/>
      <c r="F11" s="6"/>
      <c r="G11" s="7">
        <v>42014</v>
      </c>
      <c r="H11" s="6">
        <v>1</v>
      </c>
      <c r="I11" s="6"/>
      <c r="J11" s="8" t="s">
        <v>14</v>
      </c>
      <c r="K11" s="12">
        <f>G11+H11*365.25</f>
        <v>42379.25</v>
      </c>
      <c r="L11" s="23"/>
    </row>
    <row r="12" spans="3:12">
      <c r="C12" s="22">
        <v>2</v>
      </c>
      <c r="D12" s="13" t="s">
        <v>5</v>
      </c>
      <c r="E12" s="3"/>
      <c r="F12" s="3"/>
      <c r="G12" s="4">
        <v>42059</v>
      </c>
      <c r="H12" s="3">
        <v>1</v>
      </c>
      <c r="I12" s="3"/>
      <c r="J12" s="5" t="s">
        <v>14</v>
      </c>
      <c r="K12" s="12">
        <f t="shared" ref="K12:K19" si="0">G12+H12*365.25</f>
        <v>42424.25</v>
      </c>
      <c r="L12" s="23"/>
    </row>
    <row r="13" spans="3:12">
      <c r="C13" s="22">
        <v>3</v>
      </c>
      <c r="D13" s="13" t="s">
        <v>6</v>
      </c>
      <c r="E13" s="3"/>
      <c r="F13" s="3"/>
      <c r="G13" s="4">
        <v>41090</v>
      </c>
      <c r="H13" s="3">
        <v>1</v>
      </c>
      <c r="I13" s="3"/>
      <c r="J13" s="5" t="s">
        <v>14</v>
      </c>
      <c r="K13" s="12">
        <f t="shared" si="0"/>
        <v>41455.25</v>
      </c>
      <c r="L13" s="23"/>
    </row>
    <row r="14" spans="3:12">
      <c r="C14" s="22">
        <v>4</v>
      </c>
      <c r="D14" s="13" t="s">
        <v>4</v>
      </c>
      <c r="E14" s="3"/>
      <c r="F14" s="3"/>
      <c r="G14" s="4">
        <v>41881</v>
      </c>
      <c r="H14" s="3">
        <v>1</v>
      </c>
      <c r="I14" s="3"/>
      <c r="J14" s="5" t="s">
        <v>14</v>
      </c>
      <c r="K14" s="12">
        <f t="shared" si="0"/>
        <v>42246.25</v>
      </c>
      <c r="L14" s="23"/>
    </row>
    <row r="15" spans="3:12">
      <c r="C15" s="22">
        <v>5</v>
      </c>
      <c r="D15" s="13" t="s">
        <v>12</v>
      </c>
      <c r="E15" s="3"/>
      <c r="F15" s="3"/>
      <c r="G15" s="4">
        <v>40942</v>
      </c>
      <c r="H15" s="3">
        <v>1</v>
      </c>
      <c r="I15" s="3"/>
      <c r="J15" s="5" t="s">
        <v>14</v>
      </c>
      <c r="K15" s="12">
        <f t="shared" si="0"/>
        <v>41307.25</v>
      </c>
      <c r="L15" s="23"/>
    </row>
    <row r="16" spans="3:12">
      <c r="C16" s="22">
        <v>6</v>
      </c>
      <c r="D16" s="13" t="s">
        <v>8</v>
      </c>
      <c r="E16" s="3"/>
      <c r="F16" s="3"/>
      <c r="G16" s="4">
        <v>41855</v>
      </c>
      <c r="H16" s="3">
        <v>1</v>
      </c>
      <c r="I16" s="3"/>
      <c r="J16" s="5" t="s">
        <v>14</v>
      </c>
      <c r="K16" s="12">
        <f t="shared" si="0"/>
        <v>42220.25</v>
      </c>
      <c r="L16" s="23"/>
    </row>
    <row r="17" spans="3:12">
      <c r="C17" s="22">
        <v>7</v>
      </c>
      <c r="D17" s="13" t="s">
        <v>13</v>
      </c>
      <c r="E17" s="3"/>
      <c r="F17" s="3"/>
      <c r="G17" s="4">
        <v>41125</v>
      </c>
      <c r="H17" s="3">
        <v>1</v>
      </c>
      <c r="I17" s="3"/>
      <c r="J17" s="5" t="s">
        <v>14</v>
      </c>
      <c r="K17" s="12">
        <f t="shared" si="0"/>
        <v>41490.25</v>
      </c>
      <c r="L17" s="23"/>
    </row>
    <row r="18" spans="3:12">
      <c r="C18" s="22">
        <v>8</v>
      </c>
      <c r="D18" s="13" t="s">
        <v>9</v>
      </c>
      <c r="E18" s="3"/>
      <c r="F18" s="3"/>
      <c r="G18" s="4">
        <v>42012</v>
      </c>
      <c r="H18" s="3">
        <v>0.5</v>
      </c>
      <c r="I18" s="3"/>
      <c r="J18" s="5" t="s">
        <v>14</v>
      </c>
      <c r="K18" s="12">
        <f t="shared" si="0"/>
        <v>42194.625</v>
      </c>
      <c r="L18" s="23"/>
    </row>
    <row r="19" spans="3:12" ht="15" thickBot="1">
      <c r="C19" s="22">
        <v>9</v>
      </c>
      <c r="D19" s="9" t="s">
        <v>10</v>
      </c>
      <c r="E19" s="10"/>
      <c r="F19" s="10"/>
      <c r="G19" s="14">
        <v>41830</v>
      </c>
      <c r="H19" s="10">
        <v>0.5</v>
      </c>
      <c r="I19" s="10"/>
      <c r="J19" s="15" t="s">
        <v>14</v>
      </c>
      <c r="K19" s="12">
        <f t="shared" si="0"/>
        <v>42012.625</v>
      </c>
      <c r="L19" s="23"/>
    </row>
    <row r="20" spans="3:12" s="20" customFormat="1">
      <c r="D20" s="22"/>
      <c r="E20" s="22"/>
      <c r="F20" s="22"/>
      <c r="G20" s="22"/>
      <c r="H20" s="22"/>
      <c r="I20" s="22"/>
      <c r="J20" s="22"/>
      <c r="K20" s="22"/>
      <c r="L20" s="22"/>
    </row>
    <row r="21" spans="3:12" s="20" customFormat="1">
      <c r="D21" s="22"/>
      <c r="E21" s="22"/>
      <c r="F21" s="22"/>
      <c r="G21" s="22"/>
      <c r="H21" s="22"/>
      <c r="I21" s="22"/>
      <c r="J21" s="22"/>
      <c r="K21" s="22"/>
      <c r="L21" s="22"/>
    </row>
    <row r="22" spans="3:12" s="20" customFormat="1">
      <c r="D22" s="22"/>
      <c r="E22" s="22"/>
      <c r="F22" s="22"/>
      <c r="G22" s="22"/>
      <c r="H22" s="22"/>
      <c r="I22" s="22"/>
      <c r="J22" s="22"/>
      <c r="K22" s="22"/>
      <c r="L22" s="22"/>
    </row>
    <row r="23" spans="3:12" s="20" customFormat="1">
      <c r="D23" s="22"/>
      <c r="E23" s="22"/>
      <c r="F23" s="22"/>
      <c r="G23" s="22"/>
      <c r="H23" s="22"/>
      <c r="I23" s="22"/>
      <c r="J23" s="22"/>
      <c r="K23" s="22"/>
      <c r="L23" s="22"/>
    </row>
    <row r="24" spans="3:12" s="20" customFormat="1"/>
    <row r="25" spans="3:12" s="20" customFormat="1"/>
    <row r="26" spans="3:12" s="20" customFormat="1"/>
    <row r="27" spans="3:12" s="20" customFormat="1"/>
    <row r="28" spans="3:12" s="20" customFormat="1"/>
  </sheetData>
  <mergeCells count="2">
    <mergeCell ref="D6:L6"/>
    <mergeCell ref="D2:J2"/>
  </mergeCells>
  <conditionalFormatting sqref="K11:K19">
    <cfRule type="cellIs" dxfId="2" priority="1" operator="between">
      <formula>$E$7</formula>
      <formula>$F$7</formula>
    </cfRule>
    <cfRule type="cellIs" dxfId="1" priority="2" operator="greaterThan">
      <formula>$F$7</formula>
    </cfRule>
    <cfRule type="cellIs" dxfId="0" priority="3" operator="lessThan">
      <formula>$E$7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L142"/>
  <sheetViews>
    <sheetView zoomScale="125" zoomScaleNormal="125" zoomScalePageLayoutView="125" workbookViewId="0">
      <selection activeCell="C8" sqref="C8"/>
    </sheetView>
  </sheetViews>
  <sheetFormatPr baseColWidth="10" defaultRowHeight="14" x14ac:dyDescent="0"/>
  <cols>
    <col min="1" max="1" width="19" style="22" customWidth="1"/>
    <col min="2" max="2" width="6.5" style="37" customWidth="1"/>
    <col min="3" max="3" width="21.5" style="1" customWidth="1"/>
    <col min="4" max="4" width="30.6640625" style="1" customWidth="1"/>
    <col min="5" max="5" width="64.6640625" style="1" customWidth="1"/>
    <col min="6" max="6" width="15.5" style="1" customWidth="1"/>
    <col min="7" max="7" width="29.33203125" style="1" customWidth="1"/>
    <col min="8" max="9" width="8.6640625" style="22" customWidth="1"/>
    <col min="10" max="12" width="10.83203125" style="22"/>
    <col min="13" max="16384" width="10.83203125" style="1"/>
  </cols>
  <sheetData>
    <row r="1" spans="2:9" s="22" customFormat="1">
      <c r="B1" s="37"/>
    </row>
    <row r="2" spans="2:9" s="22" customFormat="1" ht="15" thickBot="1">
      <c r="B2" s="37"/>
    </row>
    <row r="3" spans="2:9" ht="19" thickBot="1">
      <c r="C3" s="31" t="s">
        <v>29</v>
      </c>
      <c r="D3" s="32"/>
      <c r="E3" s="32"/>
      <c r="F3" s="32"/>
      <c r="G3" s="33"/>
    </row>
    <row r="4" spans="2:9" s="22" customFormat="1" ht="15" thickBot="1">
      <c r="B4" s="37"/>
    </row>
    <row r="5" spans="2:9" s="21" customFormat="1" ht="18">
      <c r="B5" s="21" t="s">
        <v>30</v>
      </c>
      <c r="C5" s="38" t="s">
        <v>32</v>
      </c>
      <c r="D5" s="39" t="s">
        <v>34</v>
      </c>
      <c r="E5" s="39" t="s">
        <v>35</v>
      </c>
      <c r="F5" s="39" t="s">
        <v>37</v>
      </c>
      <c r="G5" s="40" t="s">
        <v>36</v>
      </c>
    </row>
    <row r="6" spans="2:9" s="21" customFormat="1" ht="19" thickBot="1">
      <c r="C6" s="41" t="s">
        <v>33</v>
      </c>
      <c r="D6" s="42" t="s">
        <v>31</v>
      </c>
      <c r="E6" s="42" t="s">
        <v>31</v>
      </c>
      <c r="F6" s="42"/>
      <c r="G6" s="43"/>
    </row>
    <row r="7" spans="2:9" s="22" customFormat="1">
      <c r="B7" s="37"/>
    </row>
    <row r="8" spans="2:9" s="22" customFormat="1">
      <c r="B8" s="37">
        <v>1</v>
      </c>
      <c r="F8" s="44"/>
      <c r="H8" s="45" t="s">
        <v>38</v>
      </c>
      <c r="I8" s="45" t="s">
        <v>39</v>
      </c>
    </row>
    <row r="9" spans="2:9" s="22" customFormat="1">
      <c r="B9" s="37"/>
      <c r="F9" s="44"/>
    </row>
    <row r="10" spans="2:9" s="22" customFormat="1">
      <c r="B10" s="37"/>
      <c r="F10" s="44"/>
    </row>
    <row r="11" spans="2:9" s="22" customFormat="1">
      <c r="B11" s="37"/>
      <c r="F11" s="44"/>
    </row>
    <row r="12" spans="2:9" s="22" customFormat="1">
      <c r="B12" s="37"/>
      <c r="F12" s="44"/>
    </row>
    <row r="13" spans="2:9" s="22" customFormat="1">
      <c r="B13" s="37"/>
      <c r="F13" s="44"/>
    </row>
    <row r="14" spans="2:9" s="22" customFormat="1">
      <c r="B14" s="37">
        <v>2</v>
      </c>
      <c r="F14" s="44"/>
      <c r="H14" s="45" t="s">
        <v>38</v>
      </c>
      <c r="I14" s="45" t="s">
        <v>39</v>
      </c>
    </row>
    <row r="15" spans="2:9" s="22" customFormat="1">
      <c r="B15" s="37"/>
      <c r="F15" s="44"/>
    </row>
    <row r="16" spans="2:9" s="22" customFormat="1">
      <c r="B16" s="37"/>
      <c r="F16" s="44"/>
    </row>
    <row r="17" spans="2:9" s="22" customFormat="1">
      <c r="B17" s="37"/>
      <c r="F17" s="44"/>
    </row>
    <row r="18" spans="2:9" s="22" customFormat="1">
      <c r="B18" s="37"/>
      <c r="F18" s="44"/>
    </row>
    <row r="19" spans="2:9" s="22" customFormat="1">
      <c r="B19" s="37"/>
      <c r="F19" s="44"/>
    </row>
    <row r="20" spans="2:9" s="22" customFormat="1">
      <c r="B20" s="37">
        <v>3</v>
      </c>
      <c r="F20" s="44"/>
      <c r="H20" s="45" t="s">
        <v>38</v>
      </c>
      <c r="I20" s="45" t="s">
        <v>39</v>
      </c>
    </row>
    <row r="21" spans="2:9" s="22" customFormat="1">
      <c r="B21" s="37"/>
      <c r="F21" s="44"/>
    </row>
    <row r="22" spans="2:9" s="22" customFormat="1">
      <c r="B22" s="37"/>
      <c r="F22" s="44"/>
    </row>
    <row r="23" spans="2:9" s="22" customFormat="1">
      <c r="B23" s="37"/>
      <c r="F23" s="44"/>
    </row>
    <row r="24" spans="2:9" s="22" customFormat="1">
      <c r="B24" s="37"/>
      <c r="F24" s="44"/>
    </row>
    <row r="25" spans="2:9" s="22" customFormat="1">
      <c r="B25" s="37"/>
      <c r="F25" s="44"/>
    </row>
    <row r="26" spans="2:9" s="22" customFormat="1">
      <c r="B26" s="37">
        <v>4</v>
      </c>
      <c r="F26" s="44"/>
      <c r="H26" s="45" t="s">
        <v>38</v>
      </c>
      <c r="I26" s="45" t="s">
        <v>39</v>
      </c>
    </row>
    <row r="27" spans="2:9" s="22" customFormat="1">
      <c r="B27" s="37"/>
      <c r="F27" s="44"/>
    </row>
    <row r="28" spans="2:9" s="22" customFormat="1">
      <c r="B28" s="37"/>
      <c r="F28" s="44"/>
    </row>
    <row r="29" spans="2:9" s="22" customFormat="1">
      <c r="B29" s="37"/>
      <c r="F29" s="44"/>
    </row>
    <row r="30" spans="2:9" s="22" customFormat="1">
      <c r="B30" s="37"/>
      <c r="F30" s="44"/>
    </row>
    <row r="31" spans="2:9" s="22" customFormat="1">
      <c r="B31" s="37"/>
      <c r="F31" s="44"/>
    </row>
    <row r="32" spans="2:9" s="22" customFormat="1">
      <c r="B32" s="37">
        <v>5</v>
      </c>
      <c r="F32" s="44"/>
      <c r="H32" s="45" t="s">
        <v>38</v>
      </c>
      <c r="I32" s="45" t="s">
        <v>39</v>
      </c>
    </row>
    <row r="33" spans="2:9" s="22" customFormat="1">
      <c r="B33" s="37"/>
      <c r="F33" s="44"/>
    </row>
    <row r="34" spans="2:9" s="22" customFormat="1">
      <c r="B34" s="37"/>
      <c r="F34" s="44"/>
    </row>
    <row r="35" spans="2:9" s="22" customFormat="1">
      <c r="B35" s="37"/>
      <c r="F35" s="44"/>
    </row>
    <row r="36" spans="2:9" s="22" customFormat="1">
      <c r="B36" s="37"/>
      <c r="F36" s="44"/>
    </row>
    <row r="37" spans="2:9" s="22" customFormat="1">
      <c r="B37" s="37"/>
      <c r="F37" s="44"/>
    </row>
    <row r="38" spans="2:9" s="22" customFormat="1">
      <c r="B38" s="37">
        <v>6</v>
      </c>
      <c r="F38" s="44"/>
      <c r="H38" s="45" t="s">
        <v>38</v>
      </c>
      <c r="I38" s="45" t="s">
        <v>39</v>
      </c>
    </row>
    <row r="39" spans="2:9" s="22" customFormat="1">
      <c r="B39" s="37"/>
      <c r="F39" s="44"/>
    </row>
    <row r="40" spans="2:9" s="22" customFormat="1">
      <c r="B40" s="37"/>
      <c r="F40" s="44"/>
    </row>
    <row r="41" spans="2:9" s="22" customFormat="1">
      <c r="B41" s="37"/>
      <c r="F41" s="44"/>
    </row>
    <row r="42" spans="2:9" s="22" customFormat="1">
      <c r="B42" s="37"/>
      <c r="F42" s="44"/>
    </row>
    <row r="43" spans="2:9" s="22" customFormat="1">
      <c r="B43" s="37"/>
      <c r="F43" s="44"/>
    </row>
    <row r="44" spans="2:9" s="22" customFormat="1">
      <c r="B44" s="37">
        <v>7</v>
      </c>
      <c r="F44" s="44"/>
      <c r="H44" s="45" t="s">
        <v>38</v>
      </c>
      <c r="I44" s="45" t="s">
        <v>39</v>
      </c>
    </row>
    <row r="45" spans="2:9" s="22" customFormat="1">
      <c r="B45" s="37"/>
      <c r="F45" s="44"/>
    </row>
    <row r="46" spans="2:9" s="22" customFormat="1">
      <c r="B46" s="37"/>
      <c r="F46" s="44"/>
    </row>
    <row r="47" spans="2:9" s="22" customFormat="1">
      <c r="B47" s="37"/>
      <c r="F47" s="44"/>
    </row>
    <row r="48" spans="2:9" s="22" customFormat="1">
      <c r="B48" s="37"/>
      <c r="F48" s="44"/>
    </row>
    <row r="49" spans="2:9" s="22" customFormat="1">
      <c r="B49" s="37"/>
      <c r="F49" s="44"/>
    </row>
    <row r="50" spans="2:9" s="22" customFormat="1">
      <c r="B50" s="37">
        <v>8</v>
      </c>
      <c r="F50" s="44"/>
      <c r="H50" s="45" t="s">
        <v>38</v>
      </c>
      <c r="I50" s="45" t="s">
        <v>39</v>
      </c>
    </row>
    <row r="51" spans="2:9" s="22" customFormat="1">
      <c r="B51" s="37"/>
      <c r="F51" s="44"/>
    </row>
    <row r="52" spans="2:9" s="22" customFormat="1">
      <c r="B52" s="37"/>
      <c r="F52" s="44"/>
    </row>
    <row r="53" spans="2:9" s="22" customFormat="1">
      <c r="B53" s="37"/>
      <c r="F53" s="44"/>
    </row>
    <row r="54" spans="2:9" s="22" customFormat="1">
      <c r="B54" s="37"/>
      <c r="F54" s="44"/>
    </row>
    <row r="55" spans="2:9" s="22" customFormat="1">
      <c r="B55" s="37"/>
      <c r="F55" s="44"/>
    </row>
    <row r="56" spans="2:9" s="22" customFormat="1">
      <c r="B56" s="37">
        <v>9</v>
      </c>
      <c r="F56" s="44"/>
      <c r="H56" s="45" t="s">
        <v>38</v>
      </c>
      <c r="I56" s="45" t="s">
        <v>39</v>
      </c>
    </row>
    <row r="57" spans="2:9" s="22" customFormat="1">
      <c r="B57" s="37"/>
      <c r="F57" s="44"/>
    </row>
    <row r="58" spans="2:9" s="22" customFormat="1">
      <c r="B58" s="37"/>
      <c r="F58" s="44"/>
    </row>
    <row r="59" spans="2:9" s="22" customFormat="1">
      <c r="B59" s="37"/>
      <c r="F59" s="44"/>
    </row>
    <row r="60" spans="2:9" s="22" customFormat="1">
      <c r="B60" s="37"/>
      <c r="F60" s="44"/>
    </row>
    <row r="61" spans="2:9" s="22" customFormat="1">
      <c r="B61" s="37"/>
      <c r="F61" s="44"/>
    </row>
    <row r="62" spans="2:9" s="22" customFormat="1">
      <c r="B62" s="37"/>
      <c r="F62" s="44"/>
    </row>
    <row r="63" spans="2:9" s="22" customFormat="1">
      <c r="B63" s="37"/>
      <c r="F63" s="44"/>
    </row>
    <row r="64" spans="2:9" s="22" customFormat="1">
      <c r="B64" s="37"/>
      <c r="F64" s="44"/>
    </row>
    <row r="65" spans="2:6" s="22" customFormat="1">
      <c r="B65" s="37"/>
      <c r="F65" s="44"/>
    </row>
    <row r="66" spans="2:6" s="22" customFormat="1">
      <c r="B66" s="37"/>
      <c r="F66" s="44"/>
    </row>
    <row r="67" spans="2:6" s="22" customFormat="1">
      <c r="B67" s="37"/>
      <c r="F67" s="44"/>
    </row>
    <row r="68" spans="2:6" s="22" customFormat="1">
      <c r="B68" s="37"/>
      <c r="F68" s="44"/>
    </row>
    <row r="69" spans="2:6">
      <c r="F69" s="2"/>
    </row>
    <row r="70" spans="2:6">
      <c r="F70" s="2"/>
    </row>
    <row r="71" spans="2:6">
      <c r="F71" s="2"/>
    </row>
    <row r="72" spans="2:6">
      <c r="F72" s="2"/>
    </row>
    <row r="73" spans="2:6">
      <c r="F73" s="2"/>
    </row>
    <row r="74" spans="2:6">
      <c r="F74" s="2"/>
    </row>
    <row r="75" spans="2:6">
      <c r="F75" s="2"/>
    </row>
    <row r="76" spans="2:6">
      <c r="F76" s="2"/>
    </row>
    <row r="77" spans="2:6">
      <c r="F77" s="2"/>
    </row>
    <row r="78" spans="2:6">
      <c r="F78" s="2"/>
    </row>
    <row r="79" spans="2:6">
      <c r="F79" s="2"/>
    </row>
    <row r="80" spans="2:6">
      <c r="F80" s="2"/>
    </row>
    <row r="81" spans="6:6">
      <c r="F81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6" spans="6:6">
      <c r="F86" s="2"/>
    </row>
    <row r="87" spans="6:6">
      <c r="F87" s="2"/>
    </row>
    <row r="88" spans="6:6">
      <c r="F88" s="2"/>
    </row>
    <row r="89" spans="6:6">
      <c r="F89" s="2"/>
    </row>
    <row r="90" spans="6:6">
      <c r="F90" s="2"/>
    </row>
    <row r="91" spans="6:6">
      <c r="F91" s="2"/>
    </row>
    <row r="92" spans="6:6">
      <c r="F92" s="2"/>
    </row>
    <row r="93" spans="6:6">
      <c r="F93" s="2"/>
    </row>
    <row r="94" spans="6:6">
      <c r="F94" s="2"/>
    </row>
    <row r="95" spans="6:6">
      <c r="F95" s="2"/>
    </row>
    <row r="96" spans="6:6">
      <c r="F96" s="2"/>
    </row>
    <row r="97" spans="6:6">
      <c r="F97" s="2"/>
    </row>
    <row r="98" spans="6:6">
      <c r="F98" s="2"/>
    </row>
    <row r="99" spans="6:6">
      <c r="F99" s="2"/>
    </row>
    <row r="100" spans="6:6">
      <c r="F100" s="2"/>
    </row>
    <row r="101" spans="6:6">
      <c r="F101" s="2"/>
    </row>
    <row r="102" spans="6:6">
      <c r="F102" s="2"/>
    </row>
    <row r="103" spans="6:6">
      <c r="F103" s="2"/>
    </row>
    <row r="104" spans="6:6">
      <c r="F104" s="2"/>
    </row>
    <row r="105" spans="6:6">
      <c r="F105" s="2"/>
    </row>
    <row r="106" spans="6:6">
      <c r="F106" s="2"/>
    </row>
    <row r="107" spans="6:6">
      <c r="F107" s="2"/>
    </row>
    <row r="108" spans="6:6">
      <c r="F108" s="2"/>
    </row>
    <row r="109" spans="6:6">
      <c r="F109" s="2"/>
    </row>
    <row r="110" spans="6:6">
      <c r="F110" s="2"/>
    </row>
    <row r="111" spans="6:6">
      <c r="F111" s="2"/>
    </row>
    <row r="112" spans="6:6">
      <c r="F112" s="2"/>
    </row>
    <row r="113" spans="6:6">
      <c r="F113" s="2"/>
    </row>
    <row r="114" spans="6:6">
      <c r="F114" s="2"/>
    </row>
    <row r="115" spans="6:6">
      <c r="F115" s="2"/>
    </row>
    <row r="116" spans="6:6">
      <c r="F116" s="2"/>
    </row>
    <row r="117" spans="6:6">
      <c r="F117" s="2"/>
    </row>
    <row r="118" spans="6:6">
      <c r="F118" s="2"/>
    </row>
    <row r="119" spans="6:6">
      <c r="F119" s="2"/>
    </row>
    <row r="120" spans="6:6">
      <c r="F120" s="2"/>
    </row>
    <row r="121" spans="6:6">
      <c r="F121" s="2"/>
    </row>
    <row r="122" spans="6:6">
      <c r="F122" s="2"/>
    </row>
    <row r="123" spans="6:6">
      <c r="F123" s="2"/>
    </row>
    <row r="124" spans="6:6">
      <c r="F124" s="2"/>
    </row>
    <row r="125" spans="6:6">
      <c r="F125" s="2"/>
    </row>
    <row r="126" spans="6:6">
      <c r="F126" s="2"/>
    </row>
    <row r="127" spans="6:6">
      <c r="F127" s="2"/>
    </row>
    <row r="128" spans="6:6">
      <c r="F128" s="2"/>
    </row>
    <row r="129" spans="6:6">
      <c r="F129" s="2"/>
    </row>
    <row r="130" spans="6:6">
      <c r="F130" s="2"/>
    </row>
    <row r="131" spans="6:6">
      <c r="F131" s="2"/>
    </row>
    <row r="132" spans="6:6">
      <c r="F132" s="2"/>
    </row>
    <row r="133" spans="6:6">
      <c r="F133" s="2"/>
    </row>
    <row r="134" spans="6:6">
      <c r="F134" s="2"/>
    </row>
    <row r="135" spans="6:6">
      <c r="F135" s="2"/>
    </row>
    <row r="136" spans="6:6">
      <c r="F136" s="2"/>
    </row>
    <row r="137" spans="6:6">
      <c r="F137" s="2"/>
    </row>
    <row r="138" spans="6:6">
      <c r="F138" s="2"/>
    </row>
    <row r="139" spans="6:6">
      <c r="F139" s="2"/>
    </row>
    <row r="140" spans="6:6">
      <c r="F140" s="2"/>
    </row>
    <row r="141" spans="6:6">
      <c r="F141" s="2"/>
    </row>
    <row r="142" spans="6:6">
      <c r="F142" s="2"/>
    </row>
  </sheetData>
  <mergeCells count="1">
    <mergeCell ref="C3:G3"/>
  </mergeCells>
  <hyperlinks>
    <hyperlink ref="H8" location="CRPE!A1" display="CRPE"/>
    <hyperlink ref="I8" location="CRPI!A1" display="CRPI"/>
    <hyperlink ref="H14" location="CRPE!A1" display="CRPE"/>
    <hyperlink ref="I14" location="CRPI!A1" display="CRPI"/>
    <hyperlink ref="H20" location="CRPE!A1" display="CRPE"/>
    <hyperlink ref="I20" location="CRPI!A1" display="CRPI"/>
    <hyperlink ref="H26" location="CRPE!A1" display="CRPE"/>
    <hyperlink ref="I26" location="CRPI!A1" display="CRPI"/>
    <hyperlink ref="H32" location="CRPE!A1" display="CRPE"/>
    <hyperlink ref="I32" location="CRPI!A1" display="CRPI"/>
    <hyperlink ref="H38" location="CRPE!A1" display="CRPE"/>
    <hyperlink ref="I38" location="CRPI!A1" display="CRPI"/>
    <hyperlink ref="H44" location="CRPE!A1" display="CRPE"/>
    <hyperlink ref="I44" location="CRPI!A1" display="CRPI"/>
    <hyperlink ref="H50" location="CRPE!A1" display="CRPE"/>
    <hyperlink ref="I50" location="CRPI!A1" display="CRPI"/>
    <hyperlink ref="H56" location="CRPE!A1" display="CRPE"/>
    <hyperlink ref="I56" location="CRPI!A1" display="CRPI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CRPE</vt:lpstr>
      <vt:lpstr>CRPI</vt:lpstr>
      <vt:lpstr>NC_CRPE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RPCS-JEROME-SCHMITT</dc:creator>
  <cp:lastModifiedBy>Jerome Schmitt</cp:lastModifiedBy>
  <dcterms:created xsi:type="dcterms:W3CDTF">2012-12-05T15:57:42Z</dcterms:created>
  <dcterms:modified xsi:type="dcterms:W3CDTF">2015-06-19T13:00:05Z</dcterms:modified>
</cp:coreProperties>
</file>